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UD_610_Reihen\_2024\18._ESG 4\2._Fachlicher Teil\5._Dateien online\2._Praxishilfen\PH offen_mit Rand_Logo_VA Bez_Stand\"/>
    </mc:Choice>
  </mc:AlternateContent>
  <xr:revisionPtr revIDLastSave="0" documentId="13_ncr:1_{356DC69F-0F0E-4B99-909A-A6D64760A868}" xr6:coauthVersionLast="36" xr6:coauthVersionMax="36" xr10:uidLastSave="{00000000-0000-0000-0000-000000000000}"/>
  <bookViews>
    <workbookView xWindow="0" yWindow="0" windowWidth="23040" windowHeight="9780" xr2:uid="{65E92DF9-BCB8-4B4A-858D-446BC16352D7}"/>
  </bookViews>
  <sheets>
    <sheet name="Summe Scope1-3" sheetId="2" r:id="rId1"/>
    <sheet name="Tabelle1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" i="2" l="1"/>
  <c r="O39" i="2"/>
  <c r="O38" i="2"/>
  <c r="O37" i="2"/>
  <c r="O36" i="2"/>
  <c r="O35" i="2"/>
  <c r="O34" i="2"/>
  <c r="O33" i="2"/>
  <c r="O25" i="2"/>
  <c r="O15" i="2"/>
  <c r="O14" i="2"/>
  <c r="O13" i="2"/>
  <c r="O12" i="2"/>
  <c r="O43" i="2" l="1"/>
  <c r="O18" i="2"/>
  <c r="O28" i="2" s="1"/>
  <c r="O45" i="2" l="1"/>
</calcChain>
</file>

<file path=xl/sharedStrings.xml><?xml version="1.0" encoding="utf-8"?>
<sst xmlns="http://schemas.openxmlformats.org/spreadsheetml/2006/main" count="52" uniqueCount="47">
  <si>
    <t>Link zu:</t>
  </si>
  <si>
    <t>Zum Beispiel:</t>
  </si>
  <si>
    <t xml:space="preserve"> Standort</t>
  </si>
  <si>
    <t>Gesamt</t>
  </si>
  <si>
    <t>Emissionsfaktoren - Datenbank</t>
  </si>
  <si>
    <t>https://www.probas.umweltbundesamt.de/datenbank/#/</t>
  </si>
  <si>
    <r>
      <t>kg CO</t>
    </r>
    <r>
      <rPr>
        <b/>
        <vertAlign val="subscript"/>
        <sz val="9"/>
        <color theme="1"/>
        <rFont val="Century Gothic"/>
        <family val="2"/>
      </rPr>
      <t>2</t>
    </r>
    <r>
      <rPr>
        <b/>
        <sz val="9"/>
        <color theme="1"/>
        <rFont val="Century Gothic"/>
        <family val="2"/>
      </rPr>
      <t>e</t>
    </r>
  </si>
  <si>
    <t>Scope-1-Treibhausgasemissionen</t>
  </si>
  <si>
    <t>direkte Emissionen (Bezug von Energieträgern für die interne Verbrennung: Fossile Brennstoffe wie z.B. Gas, Öl, Diesel, Benzin zum Heizen sowie für Dienstreisen mit firmeneigenen Fahrzeugen – CO2Faktoren bei Energieträgern in Scope 1 bezieehn sich auf den Heizwert (g CO2/kWh)</t>
  </si>
  <si>
    <t>1.1.</t>
  </si>
  <si>
    <t>Geschäftsreisen mit firmeneigenen Fahrzeugen</t>
  </si>
  <si>
    <t>1.2.</t>
  </si>
  <si>
    <t>Transporte mit firmeneigenen Fahrzeugen</t>
  </si>
  <si>
    <t>1.3.</t>
  </si>
  <si>
    <t>Vor Ort genutzte Energieträger zur Wärmeerzeugung</t>
  </si>
  <si>
    <t>1.4.</t>
  </si>
  <si>
    <t>Technische Gase / Sonstiges</t>
  </si>
  <si>
    <t>Summe Scope 1</t>
  </si>
  <si>
    <t>Scope-2-Treibhausgasemissionen</t>
  </si>
  <si>
    <t>indirekte Emissionen aus der Erzeugung von gekauften leitungsgebundenen Energieträgern (Strom, dampf, Wärme, Kälte)</t>
  </si>
  <si>
    <t>2.1.</t>
  </si>
  <si>
    <t>Strom- und Fermwärmebezug</t>
  </si>
  <si>
    <t xml:space="preserve">Beachte: </t>
  </si>
  <si>
    <t>Unterscheidung zwischen standort- und marktbasierten Ansätzen</t>
  </si>
  <si>
    <t>Summe Scope 2</t>
  </si>
  <si>
    <t>(Indirekte Emissionen aufgrund Bezug von Leistungen und Produkten durch Dritte wie z.B. Roh-, Hilfs- Betriebsstoffe, Geschäftsreisen sowei banspruchte Dienstlestungen) Hinzu kommen Abfälle, Wasserverbrauch und Anfahrt der Mitarbeiter)</t>
  </si>
  <si>
    <t>3.2.</t>
  </si>
  <si>
    <t>Kunststoffe</t>
  </si>
  <si>
    <t>3.3.</t>
  </si>
  <si>
    <t>Metalle</t>
  </si>
  <si>
    <t>3.4.</t>
  </si>
  <si>
    <t>Mineralien &amp; Baustoffe</t>
  </si>
  <si>
    <t>3.5.</t>
  </si>
  <si>
    <t>Entsorgung</t>
  </si>
  <si>
    <t>3.6.</t>
  </si>
  <si>
    <t>Wasser</t>
  </si>
  <si>
    <t>3.7.</t>
  </si>
  <si>
    <t>Anfahrt der Mitarbeiter</t>
  </si>
  <si>
    <t>3.8.</t>
  </si>
  <si>
    <t>Dienstreisen mit externen Transportmitteln</t>
  </si>
  <si>
    <t>3.9.</t>
  </si>
  <si>
    <t>Warentransporte durch externe Dienstleister</t>
  </si>
  <si>
    <t>Summe Scope 3</t>
  </si>
  <si>
    <t>Summe Scope 1- 3</t>
  </si>
  <si>
    <t>1 (Moos)</t>
  </si>
  <si>
    <t>2 (Föhr)</t>
  </si>
  <si>
    <t>3 (Renchen)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</si>
</sst>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u/>
      <sz val="11"/>
      <color rgb="FFFF0000"/>
      <name val="Century Gothic"/>
      <family val="2"/>
    </font>
    <font>
      <b/>
      <vertAlign val="subscript"/>
      <sz val="9"/>
      <color theme="1"/>
      <name val="Century Gothic"/>
      <family val="2"/>
    </font>
    <font>
      <i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9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F1C5"/>
        <bgColor indexed="64"/>
      </patternFill>
    </fill>
    <fill>
      <patternFill patternType="solid">
        <fgColor rgb="FFCCECFF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5" fillId="2" borderId="0" xfId="0" applyFont="1" applyFill="1"/>
    <xf numFmtId="0" fontId="5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2" borderId="0" xfId="2" applyFont="1" applyFill="1"/>
    <xf numFmtId="0" fontId="4" fillId="0" borderId="0" xfId="0" applyFont="1" applyFill="1" applyBorder="1"/>
    <xf numFmtId="0" fontId="4" fillId="0" borderId="8" xfId="0" applyFont="1" applyBorder="1"/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4" borderId="9" xfId="0" applyFont="1" applyFill="1" applyBorder="1"/>
    <xf numFmtId="0" fontId="3" fillId="4" borderId="10" xfId="0" applyFont="1" applyFill="1" applyBorder="1"/>
    <xf numFmtId="0" fontId="8" fillId="4" borderId="10" xfId="0" applyFont="1" applyFill="1" applyBorder="1" applyAlignment="1">
      <alignment horizontal="center"/>
    </xf>
    <xf numFmtId="0" fontId="5" fillId="4" borderId="10" xfId="0" applyFont="1" applyFill="1" applyBorder="1"/>
    <xf numFmtId="10" fontId="5" fillId="4" borderId="10" xfId="1" applyNumberFormat="1" applyFont="1" applyFill="1" applyBorder="1"/>
    <xf numFmtId="0" fontId="5" fillId="4" borderId="11" xfId="0" applyFont="1" applyFill="1" applyBorder="1"/>
    <xf numFmtId="0" fontId="3" fillId="4" borderId="12" xfId="0" applyFont="1" applyFill="1" applyBorder="1"/>
    <xf numFmtId="0" fontId="5" fillId="4" borderId="13" xfId="0" applyFont="1" applyFill="1" applyBorder="1"/>
    <xf numFmtId="0" fontId="5" fillId="4" borderId="14" xfId="0" applyFont="1" applyFill="1" applyBorder="1"/>
    <xf numFmtId="0" fontId="3" fillId="0" borderId="15" xfId="0" applyFont="1" applyBorder="1"/>
    <xf numFmtId="0" fontId="3" fillId="0" borderId="16" xfId="0" applyFont="1" applyBorder="1"/>
    <xf numFmtId="0" fontId="5" fillId="0" borderId="10" xfId="0" applyFont="1" applyBorder="1"/>
    <xf numFmtId="0" fontId="5" fillId="0" borderId="10" xfId="0" applyFont="1" applyFill="1" applyBorder="1"/>
    <xf numFmtId="0" fontId="5" fillId="5" borderId="17" xfId="0" applyFont="1" applyFill="1" applyBorder="1"/>
    <xf numFmtId="0" fontId="5" fillId="5" borderId="18" xfId="0" applyFont="1" applyFill="1" applyBorder="1"/>
    <xf numFmtId="0" fontId="5" fillId="5" borderId="19" xfId="0" applyFont="1" applyFill="1" applyBorder="1"/>
    <xf numFmtId="0" fontId="5" fillId="5" borderId="20" xfId="0" applyFont="1" applyFill="1" applyBorder="1"/>
    <xf numFmtId="0" fontId="3" fillId="0" borderId="21" xfId="0" applyFont="1" applyBorder="1"/>
    <xf numFmtId="0" fontId="3" fillId="4" borderId="22" xfId="0" applyFont="1" applyFill="1" applyBorder="1"/>
    <xf numFmtId="0" fontId="4" fillId="4" borderId="10" xfId="0" applyFont="1" applyFill="1" applyBorder="1"/>
    <xf numFmtId="0" fontId="4" fillId="4" borderId="17" xfId="0" applyFont="1" applyFill="1" applyBorder="1"/>
    <xf numFmtId="0" fontId="4" fillId="4" borderId="18" xfId="0" applyFont="1" applyFill="1" applyBorder="1"/>
    <xf numFmtId="0" fontId="4" fillId="4" borderId="19" xfId="0" applyFont="1" applyFill="1" applyBorder="1"/>
    <xf numFmtId="0" fontId="4" fillId="4" borderId="20" xfId="0" applyFont="1" applyFill="1" applyBorder="1"/>
    <xf numFmtId="0" fontId="5" fillId="0" borderId="0" xfId="0" applyFont="1" applyAlignment="1">
      <alignment horizontal="left" vertical="top" wrapText="1"/>
    </xf>
    <xf numFmtId="0" fontId="3" fillId="0" borderId="12" xfId="0" applyFont="1" applyBorder="1"/>
    <xf numFmtId="0" fontId="5" fillId="0" borderId="9" xfId="0" applyFont="1" applyBorder="1"/>
    <xf numFmtId="0" fontId="3" fillId="0" borderId="0" xfId="0" applyFont="1" applyAlignment="1">
      <alignment vertical="top"/>
    </xf>
    <xf numFmtId="0" fontId="5" fillId="0" borderId="12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5" fillId="0" borderId="0" xfId="0" applyFont="1" applyBorder="1"/>
    <xf numFmtId="0" fontId="5" fillId="0" borderId="23" xfId="0" applyFont="1" applyBorder="1"/>
    <xf numFmtId="0" fontId="5" fillId="0" borderId="22" xfId="0" applyFont="1" applyBorder="1"/>
    <xf numFmtId="0" fontId="5" fillId="0" borderId="13" xfId="0" applyFont="1" applyBorder="1"/>
    <xf numFmtId="0" fontId="5" fillId="0" borderId="13" xfId="0" applyFont="1" applyFill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0" xfId="0" applyFont="1" applyFill="1"/>
    <xf numFmtId="0" fontId="4" fillId="6" borderId="5" xfId="0" applyFont="1" applyFill="1" applyBorder="1" applyAlignment="1">
      <alignment horizontal="center" wrapText="1"/>
    </xf>
    <xf numFmtId="0" fontId="4" fillId="6" borderId="6" xfId="0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textRotation="90"/>
    </xf>
    <xf numFmtId="0" fontId="4" fillId="6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</cellXfs>
  <cellStyles count="3">
    <cellStyle name="Link" xfId="2" builtinId="8"/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278B27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</xdr:row>
      <xdr:rowOff>95250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8343900" cy="457200"/>
        </a:xfrm>
        <a:prstGeom prst="rect">
          <a:avLst/>
        </a:prstGeom>
        <a:solidFill>
          <a:srgbClr val="C5F1C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de-DE" sz="1400" b="1">
              <a:solidFill>
                <a:srgbClr val="228B22"/>
              </a:solidFill>
              <a:latin typeface="Century Gothic" panose="020B0502020202020204" pitchFamily="34" charset="0"/>
            </a:rPr>
            <a:t>Scope 1-3: Beton Mustermann GmbH</a:t>
          </a:r>
        </a:p>
      </xdr:txBody>
    </xdr:sp>
    <xdr:clientData/>
  </xdr:twoCellAnchor>
  <xdr:twoCellAnchor>
    <xdr:from>
      <xdr:col>0</xdr:col>
      <xdr:colOff>0</xdr:colOff>
      <xdr:row>47</xdr:row>
      <xdr:rowOff>72390</xdr:rowOff>
    </xdr:from>
    <xdr:to>
      <xdr:col>11</xdr:col>
      <xdr:colOff>214746</xdr:colOff>
      <xdr:row>51</xdr:row>
      <xdr:rowOff>95250</xdr:rowOff>
    </xdr:to>
    <xdr:sp macro="" textlink="">
      <xdr:nvSpPr>
        <xdr:cNvPr id="3" name="Rechteck: abgerundete Eck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10757708"/>
          <a:ext cx="5999019" cy="715587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50" b="1">
              <a:solidFill>
                <a:schemeClr val="bg1"/>
              </a:solidFill>
              <a:latin typeface="Century Gothic" panose="020B0502020202020204" pitchFamily="34" charset="0"/>
            </a:rPr>
            <a:t>Die Rechte zur Verwendung</a:t>
          </a:r>
          <a:r>
            <a:rPr lang="de-DE" sz="1050" b="1" baseline="0">
              <a:solidFill>
                <a:schemeClr val="bg1"/>
              </a:solidFill>
              <a:latin typeface="Century Gothic" panose="020B0502020202020204" pitchFamily="34" charset="0"/>
            </a:rPr>
            <a:t> dieser Unterlagen hat ausschließlich der Teilnehmer bzw. dessen Arbeitgeber zur eigenen Verwendung. Eine Weitergabe durch unsere Teilnehmer gratis oder gegen Entgelt ist aus urheberrechtlichen Gründen untersagt.</a:t>
          </a:r>
          <a:endParaRPr lang="de-DE" sz="105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14</xdr:col>
      <xdr:colOff>682963</xdr:colOff>
      <xdr:row>0</xdr:row>
      <xdr:rowOff>0</xdr:rowOff>
    </xdr:from>
    <xdr:to>
      <xdr:col>14</xdr:col>
      <xdr:colOff>869617</xdr:colOff>
      <xdr:row>2</xdr:row>
      <xdr:rowOff>133348</xdr:rowOff>
    </xdr:to>
    <xdr:sp macro="" textlink="">
      <xdr:nvSpPr>
        <xdr:cNvPr id="5" name="Textfeld 15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16200000">
          <a:off x="7948616" y="154322"/>
          <a:ext cx="495298" cy="18665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600">
              <a:solidFill>
                <a:srgbClr val="FF0000"/>
              </a:solidFill>
              <a:latin typeface="Century Gothic" panose="020B0502020202020204" pitchFamily="34" charset="0"/>
            </a:rPr>
            <a:t>08/2024</a:t>
          </a:r>
        </a:p>
      </xdr:txBody>
    </xdr:sp>
    <xdr:clientData/>
  </xdr:twoCellAnchor>
  <xdr:twoCellAnchor editAs="oneCell">
    <xdr:from>
      <xdr:col>4</xdr:col>
      <xdr:colOff>618565</xdr:colOff>
      <xdr:row>53</xdr:row>
      <xdr:rowOff>18473</xdr:rowOff>
    </xdr:from>
    <xdr:to>
      <xdr:col>6</xdr:col>
      <xdr:colOff>53149</xdr:colOff>
      <xdr:row>55</xdr:row>
      <xdr:rowOff>29950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66845E8-64A9-43BD-9A50-92963A71AF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4565" y="11762238"/>
          <a:ext cx="1102019" cy="370065"/>
        </a:xfrm>
        <a:prstGeom prst="rect">
          <a:avLst/>
        </a:prstGeom>
      </xdr:spPr>
    </xdr:pic>
    <xdr:clientData/>
  </xdr:twoCellAnchor>
  <xdr:twoCellAnchor editAs="oneCell">
    <xdr:from>
      <xdr:col>6</xdr:col>
      <xdr:colOff>248981</xdr:colOff>
      <xdr:row>53</xdr:row>
      <xdr:rowOff>8965</xdr:rowOff>
    </xdr:from>
    <xdr:to>
      <xdr:col>10</xdr:col>
      <xdr:colOff>369161</xdr:colOff>
      <xdr:row>55</xdr:row>
      <xdr:rowOff>28039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526D6818-2926-4EEB-9632-ED5E771B232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2416" y="11752730"/>
          <a:ext cx="1133192" cy="3776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_L&#246;L&#246;_Auftr&#228;ge\80006_Beton-M&#252;ller_Achern\%23NEU_THG-Emissionen_Ermittlung_2024%2006%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G_Bearbeitungsstand"/>
      <sheetName val="Zusf_E1-6 AR 48 THG"/>
      <sheetName val="Grafik"/>
      <sheetName val="Summe Scope1-3"/>
      <sheetName val="SC1_1.1._Geschaeftsreisen"/>
      <sheetName val="SC1.2._Transporte"/>
      <sheetName val="SC1.3._Energieträger"/>
      <sheetName val="SC1.4._Technische Gase"/>
      <sheetName val="SC2_Strom und Fernwärme"/>
      <sheetName val="SC3_Kunststoff"/>
      <sheetName val="SC3_Metalle"/>
      <sheetName val="SC3_Mineralien und Baustoffe"/>
      <sheetName val="SC3_Entsorgung"/>
      <sheetName val="SC3_Wasser"/>
      <sheetName val="SC3_Anfahrt Mitarbeiter"/>
      <sheetName val="SC3_Dienstreise ext"/>
      <sheetName val="SC3_Transporte extern"/>
    </sheetNames>
    <sheetDataSet>
      <sheetData sheetId="0"/>
      <sheetData sheetId="1"/>
      <sheetData sheetId="2"/>
      <sheetData sheetId="3"/>
      <sheetData sheetId="4">
        <row r="5">
          <cell r="K5">
            <v>0</v>
          </cell>
        </row>
      </sheetData>
      <sheetData sheetId="5">
        <row r="6">
          <cell r="J6">
            <v>0</v>
          </cell>
        </row>
      </sheetData>
      <sheetData sheetId="6">
        <row r="6">
          <cell r="M6">
            <v>0</v>
          </cell>
        </row>
      </sheetData>
      <sheetData sheetId="7">
        <row r="6">
          <cell r="M6">
            <v>0</v>
          </cell>
        </row>
      </sheetData>
      <sheetData sheetId="8">
        <row r="6">
          <cell r="M6">
            <v>0</v>
          </cell>
        </row>
      </sheetData>
      <sheetData sheetId="9">
        <row r="6">
          <cell r="J6">
            <v>0</v>
          </cell>
        </row>
      </sheetData>
      <sheetData sheetId="10">
        <row r="6">
          <cell r="J6">
            <v>0</v>
          </cell>
        </row>
      </sheetData>
      <sheetData sheetId="11">
        <row r="6">
          <cell r="J6">
            <v>0</v>
          </cell>
        </row>
      </sheetData>
      <sheetData sheetId="12">
        <row r="6">
          <cell r="J6">
            <v>0</v>
          </cell>
        </row>
      </sheetData>
      <sheetData sheetId="13">
        <row r="6">
          <cell r="J6">
            <v>0</v>
          </cell>
        </row>
      </sheetData>
      <sheetData sheetId="14">
        <row r="6">
          <cell r="J6">
            <v>0</v>
          </cell>
        </row>
      </sheetData>
      <sheetData sheetId="15">
        <row r="6">
          <cell r="J6">
            <v>0</v>
          </cell>
        </row>
      </sheetData>
      <sheetData sheetId="16">
        <row r="6">
          <cell r="J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obas.umweltbundesamt.de/datenban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3D1D2-6398-4C81-A161-CA0FE00ED979}">
  <sheetPr>
    <pageSetUpPr fitToPage="1"/>
  </sheetPr>
  <dimension ref="A4:O46"/>
  <sheetViews>
    <sheetView tabSelected="1" view="pageLayout" topLeftCell="A34" zoomScale="85" zoomScaleNormal="115" zoomScalePageLayoutView="85" workbookViewId="0">
      <selection activeCell="M52" sqref="M52"/>
    </sheetView>
  </sheetViews>
  <sheetFormatPr baseColWidth="10" defaultColWidth="11.5546875" defaultRowHeight="13.8" x14ac:dyDescent="0.3"/>
  <cols>
    <col min="1" max="1" width="4.44140625" style="1" customWidth="1"/>
    <col min="2" max="2" width="4.109375" style="3" customWidth="1"/>
    <col min="3" max="7" width="11.5546875" style="3"/>
    <col min="8" max="8" width="1.109375" style="3" customWidth="1"/>
    <col min="9" max="9" width="11.5546875" style="3" hidden="1" customWidth="1"/>
    <col min="10" max="10" width="1.33203125" style="58" customWidth="1"/>
    <col min="11" max="11" width="11.5546875" style="3"/>
    <col min="12" max="12" width="10.44140625" style="3" customWidth="1"/>
    <col min="13" max="13" width="9.6640625" style="3" customWidth="1"/>
    <col min="14" max="14" width="3" style="3" customWidth="1"/>
    <col min="15" max="15" width="12.88671875" style="3" customWidth="1"/>
    <col min="16" max="16384" width="11.5546875" style="3"/>
  </cols>
  <sheetData>
    <row r="4" spans="1:15" ht="15" thickBot="1" x14ac:dyDescent="0.35"/>
    <row r="5" spans="1:15" ht="28.95" customHeight="1" x14ac:dyDescent="0.3">
      <c r="B5" s="63" t="s">
        <v>0</v>
      </c>
      <c r="C5" s="2" t="s">
        <v>1</v>
      </c>
      <c r="D5" s="2"/>
      <c r="E5" s="2"/>
      <c r="F5" s="2"/>
      <c r="G5" s="2"/>
      <c r="J5" s="4"/>
      <c r="K5" s="64" t="s">
        <v>2</v>
      </c>
      <c r="L5" s="65"/>
      <c r="M5" s="66"/>
      <c r="O5" s="5" t="s">
        <v>3</v>
      </c>
    </row>
    <row r="6" spans="1:15" ht="24" x14ac:dyDescent="0.3">
      <c r="B6" s="63"/>
      <c r="C6" s="6" t="s">
        <v>4</v>
      </c>
      <c r="D6" s="2"/>
      <c r="E6" s="2"/>
      <c r="F6" s="2"/>
      <c r="G6" s="2"/>
      <c r="J6" s="7"/>
      <c r="K6" s="59" t="s">
        <v>44</v>
      </c>
      <c r="L6" s="60" t="s">
        <v>45</v>
      </c>
      <c r="M6" s="61" t="s">
        <v>46</v>
      </c>
      <c r="O6" s="8"/>
    </row>
    <row r="7" spans="1:15" ht="15" x14ac:dyDescent="0.35">
      <c r="B7" s="63"/>
      <c r="C7" s="2" t="s">
        <v>5</v>
      </c>
      <c r="D7" s="2"/>
      <c r="E7" s="2"/>
      <c r="F7" s="2"/>
      <c r="G7" s="2"/>
      <c r="J7" s="4"/>
      <c r="K7" s="9" t="s">
        <v>6</v>
      </c>
      <c r="L7" s="10" t="s">
        <v>6</v>
      </c>
      <c r="M7" s="11" t="s">
        <v>6</v>
      </c>
      <c r="O7" s="12" t="s">
        <v>6</v>
      </c>
    </row>
    <row r="8" spans="1:15" ht="14.25" x14ac:dyDescent="0.3">
      <c r="J8" s="13"/>
      <c r="K8" s="14"/>
      <c r="L8" s="15"/>
      <c r="M8" s="16"/>
      <c r="O8" s="17"/>
    </row>
    <row r="9" spans="1:15" ht="22.95" customHeight="1" x14ac:dyDescent="0.3">
      <c r="A9" s="18" t="s">
        <v>7</v>
      </c>
      <c r="B9" s="19"/>
      <c r="C9" s="20"/>
      <c r="D9" s="21"/>
      <c r="E9" s="21"/>
      <c r="F9" s="21"/>
      <c r="G9" s="22"/>
      <c r="H9" s="21"/>
      <c r="I9" s="21"/>
      <c r="J9" s="21"/>
      <c r="K9" s="21"/>
      <c r="L9" s="21"/>
      <c r="M9" s="21"/>
      <c r="N9" s="21"/>
      <c r="O9" s="23"/>
    </row>
    <row r="10" spans="1:15" ht="59.4" customHeight="1" x14ac:dyDescent="0.3">
      <c r="A10" s="24"/>
      <c r="B10" s="62" t="s">
        <v>8</v>
      </c>
      <c r="C10" s="62"/>
      <c r="D10" s="62"/>
      <c r="E10" s="62"/>
      <c r="F10" s="62"/>
      <c r="G10" s="62"/>
      <c r="H10" s="25"/>
      <c r="I10" s="25"/>
      <c r="J10" s="25"/>
      <c r="K10" s="25"/>
      <c r="L10" s="25"/>
      <c r="M10" s="25"/>
      <c r="N10" s="25"/>
      <c r="O10" s="26"/>
    </row>
    <row r="11" spans="1:15" ht="14.25" x14ac:dyDescent="0.3">
      <c r="A11" s="27"/>
      <c r="J11" s="13"/>
      <c r="K11" s="14"/>
      <c r="L11" s="15"/>
      <c r="M11" s="16"/>
      <c r="O11" s="17"/>
    </row>
    <row r="12" spans="1:15" x14ac:dyDescent="0.3">
      <c r="A12" s="28"/>
      <c r="B12" s="29" t="s">
        <v>9</v>
      </c>
      <c r="C12" s="29" t="s">
        <v>10</v>
      </c>
      <c r="D12" s="29"/>
      <c r="E12" s="29"/>
      <c r="F12" s="29"/>
      <c r="G12" s="29"/>
      <c r="H12" s="29"/>
      <c r="I12" s="29"/>
      <c r="J12" s="30"/>
      <c r="K12" s="31"/>
      <c r="L12" s="32"/>
      <c r="M12" s="33"/>
      <c r="N12" s="29"/>
      <c r="O12" s="34">
        <f>+'[1]SC1_1.1._Geschaeftsreisen'!K5</f>
        <v>0</v>
      </c>
    </row>
    <row r="13" spans="1:15" ht="14.25" x14ac:dyDescent="0.3">
      <c r="A13" s="28"/>
      <c r="B13" s="29" t="s">
        <v>11</v>
      </c>
      <c r="C13" s="29" t="s">
        <v>12</v>
      </c>
      <c r="D13" s="29"/>
      <c r="E13" s="29"/>
      <c r="F13" s="29"/>
      <c r="G13" s="29"/>
      <c r="H13" s="29"/>
      <c r="I13" s="29"/>
      <c r="J13" s="30"/>
      <c r="K13" s="31"/>
      <c r="L13" s="32"/>
      <c r="M13" s="33"/>
      <c r="N13" s="29"/>
      <c r="O13" s="34">
        <f>+'[1]SC1.2._Transporte'!J6</f>
        <v>0</v>
      </c>
    </row>
    <row r="14" spans="1:15" x14ac:dyDescent="0.3">
      <c r="A14" s="28"/>
      <c r="B14" s="29" t="s">
        <v>13</v>
      </c>
      <c r="C14" s="29" t="s">
        <v>14</v>
      </c>
      <c r="D14" s="29"/>
      <c r="E14" s="29"/>
      <c r="F14" s="29"/>
      <c r="G14" s="29"/>
      <c r="H14" s="29"/>
      <c r="I14" s="29"/>
      <c r="J14" s="30"/>
      <c r="K14" s="31"/>
      <c r="L14" s="32"/>
      <c r="M14" s="33"/>
      <c r="N14" s="29"/>
      <c r="O14" s="34">
        <f>+'[1]SC1.3._Energieträger'!M6</f>
        <v>0</v>
      </c>
    </row>
    <row r="15" spans="1:15" ht="14.25" x14ac:dyDescent="0.3">
      <c r="A15" s="28"/>
      <c r="B15" s="29" t="s">
        <v>15</v>
      </c>
      <c r="C15" s="29" t="s">
        <v>16</v>
      </c>
      <c r="D15" s="29"/>
      <c r="E15" s="29"/>
      <c r="F15" s="29"/>
      <c r="G15" s="29"/>
      <c r="H15" s="29"/>
      <c r="I15" s="29"/>
      <c r="J15" s="30"/>
      <c r="K15" s="31"/>
      <c r="L15" s="32"/>
      <c r="M15" s="33"/>
      <c r="N15" s="29"/>
      <c r="O15" s="34">
        <f>+'[1]SC1.4._Technische Gase'!M6</f>
        <v>0</v>
      </c>
    </row>
    <row r="16" spans="1:15" ht="14.25" x14ac:dyDescent="0.3">
      <c r="A16" s="28"/>
      <c r="B16" s="29"/>
      <c r="C16" s="29"/>
      <c r="D16" s="29"/>
      <c r="E16" s="29"/>
      <c r="F16" s="29"/>
      <c r="G16" s="29"/>
      <c r="H16" s="29"/>
      <c r="I16" s="29"/>
      <c r="J16" s="30"/>
      <c r="K16" s="31"/>
      <c r="L16" s="32"/>
      <c r="M16" s="33"/>
      <c r="N16" s="29"/>
      <c r="O16" s="34"/>
    </row>
    <row r="17" spans="1:15" ht="14.25" x14ac:dyDescent="0.3">
      <c r="A17" s="35"/>
      <c r="J17" s="13"/>
      <c r="K17" s="14"/>
      <c r="L17" s="15"/>
      <c r="M17" s="16"/>
      <c r="O17" s="17"/>
    </row>
    <row r="18" spans="1:15" ht="14.25" x14ac:dyDescent="0.3">
      <c r="A18" s="36"/>
      <c r="B18" s="37" t="s">
        <v>17</v>
      </c>
      <c r="C18" s="37"/>
      <c r="D18" s="37"/>
      <c r="E18" s="37"/>
      <c r="F18" s="37"/>
      <c r="G18" s="37"/>
      <c r="H18" s="37"/>
      <c r="I18" s="37"/>
      <c r="J18" s="37"/>
      <c r="K18" s="38"/>
      <c r="L18" s="39"/>
      <c r="M18" s="40"/>
      <c r="N18" s="29"/>
      <c r="O18" s="41">
        <f>SUM(O5:O17)</f>
        <v>0</v>
      </c>
    </row>
    <row r="19" spans="1:15" ht="14.25" x14ac:dyDescent="0.3">
      <c r="J19" s="13"/>
      <c r="K19" s="14"/>
      <c r="L19" s="15"/>
      <c r="M19" s="16"/>
      <c r="O19" s="17"/>
    </row>
    <row r="20" spans="1:15" ht="14.25" x14ac:dyDescent="0.3">
      <c r="J20" s="13"/>
      <c r="K20" s="14"/>
      <c r="L20" s="15"/>
      <c r="M20" s="16"/>
      <c r="O20" s="17"/>
    </row>
    <row r="21" spans="1:15" ht="14.25" x14ac:dyDescent="0.3">
      <c r="J21" s="13"/>
      <c r="K21" s="14"/>
      <c r="L21" s="15"/>
      <c r="M21" s="16"/>
      <c r="O21" s="17"/>
    </row>
    <row r="22" spans="1:15" ht="22.95" customHeight="1" x14ac:dyDescent="0.3">
      <c r="A22" s="18" t="s">
        <v>18</v>
      </c>
      <c r="B22" s="19"/>
      <c r="C22" s="20"/>
      <c r="D22" s="21"/>
      <c r="E22" s="21"/>
      <c r="F22" s="21"/>
      <c r="G22" s="22"/>
      <c r="H22" s="21"/>
      <c r="I22" s="21"/>
      <c r="J22" s="21"/>
      <c r="K22" s="21"/>
      <c r="L22" s="21"/>
      <c r="M22" s="21"/>
      <c r="N22" s="21"/>
      <c r="O22" s="23"/>
    </row>
    <row r="23" spans="1:15" ht="34.200000000000003" customHeight="1" x14ac:dyDescent="0.3">
      <c r="A23" s="36"/>
      <c r="B23" s="62" t="s">
        <v>19</v>
      </c>
      <c r="C23" s="62"/>
      <c r="D23" s="62"/>
      <c r="E23" s="62"/>
      <c r="F23" s="62"/>
      <c r="G23" s="62"/>
      <c r="H23" s="25"/>
      <c r="I23" s="25"/>
      <c r="J23" s="25"/>
      <c r="K23" s="25"/>
      <c r="L23" s="25"/>
      <c r="M23" s="25"/>
      <c r="N23" s="25"/>
      <c r="O23" s="26"/>
    </row>
    <row r="24" spans="1:15" x14ac:dyDescent="0.3">
      <c r="B24" s="42"/>
      <c r="C24" s="42"/>
      <c r="D24" s="42"/>
      <c r="E24" s="42"/>
      <c r="F24" s="42"/>
      <c r="G24" s="42"/>
      <c r="H24" s="42"/>
      <c r="I24" s="42"/>
      <c r="J24" s="13"/>
      <c r="K24" s="14"/>
      <c r="L24" s="15"/>
      <c r="M24" s="16"/>
      <c r="O24" s="17"/>
    </row>
    <row r="25" spans="1:15" x14ac:dyDescent="0.3">
      <c r="A25" s="43"/>
      <c r="B25" s="44" t="s">
        <v>20</v>
      </c>
      <c r="C25" s="29" t="s">
        <v>21</v>
      </c>
      <c r="D25" s="29"/>
      <c r="E25" s="29"/>
      <c r="F25" s="29"/>
      <c r="G25" s="29"/>
      <c r="H25" s="29"/>
      <c r="I25" s="29"/>
      <c r="J25" s="30"/>
      <c r="K25" s="31"/>
      <c r="L25" s="32"/>
      <c r="M25" s="33"/>
      <c r="N25" s="29"/>
      <c r="O25" s="34">
        <f>+'[1]SC2_Strom und Fernwärme'!M6</f>
        <v>0</v>
      </c>
    </row>
    <row r="26" spans="1:15" ht="25.2" customHeight="1" x14ac:dyDescent="0.3">
      <c r="A26" s="45"/>
      <c r="B26" s="46"/>
      <c r="C26" s="47" t="s">
        <v>22</v>
      </c>
      <c r="D26" s="67" t="s">
        <v>23</v>
      </c>
      <c r="E26" s="67"/>
      <c r="F26" s="67"/>
      <c r="G26" s="67"/>
      <c r="H26" s="67"/>
      <c r="I26" s="67"/>
      <c r="J26" s="13"/>
      <c r="K26" s="14"/>
      <c r="L26" s="15"/>
      <c r="M26" s="16"/>
      <c r="N26" s="48"/>
      <c r="O26" s="49"/>
    </row>
    <row r="27" spans="1:15" x14ac:dyDescent="0.3">
      <c r="B27" s="50"/>
      <c r="C27" s="51"/>
      <c r="D27" s="51"/>
      <c r="E27" s="51"/>
      <c r="F27" s="51"/>
      <c r="G27" s="51"/>
      <c r="H27" s="51"/>
      <c r="I27" s="51"/>
      <c r="J27" s="52"/>
      <c r="K27" s="53"/>
      <c r="L27" s="54"/>
      <c r="M27" s="55"/>
      <c r="N27" s="51"/>
      <c r="O27" s="56"/>
    </row>
    <row r="28" spans="1:15" x14ac:dyDescent="0.3">
      <c r="A28" s="36"/>
      <c r="B28" s="37" t="s">
        <v>24</v>
      </c>
      <c r="C28" s="37"/>
      <c r="D28" s="37"/>
      <c r="E28" s="37"/>
      <c r="F28" s="37"/>
      <c r="G28" s="37"/>
      <c r="H28" s="37"/>
      <c r="I28" s="37"/>
      <c r="J28" s="37"/>
      <c r="K28" s="38"/>
      <c r="L28" s="39"/>
      <c r="M28" s="40"/>
      <c r="N28" s="29"/>
      <c r="O28" s="41">
        <f>SUM(O15:O27)</f>
        <v>0</v>
      </c>
    </row>
    <row r="29" spans="1:15" ht="13.2" x14ac:dyDescent="0.3">
      <c r="A29" s="45"/>
      <c r="B29" s="42"/>
      <c r="C29" s="42"/>
      <c r="D29" s="42"/>
      <c r="E29" s="42"/>
      <c r="F29" s="42"/>
      <c r="G29" s="42"/>
      <c r="H29" s="42"/>
      <c r="I29" s="42"/>
      <c r="J29" s="13"/>
      <c r="K29" s="14"/>
      <c r="L29" s="15"/>
      <c r="M29" s="16"/>
      <c r="O29" s="17"/>
    </row>
    <row r="30" spans="1:15" ht="22.95" customHeight="1" x14ac:dyDescent="0.3">
      <c r="A30" s="18" t="s">
        <v>18</v>
      </c>
      <c r="B30" s="19"/>
      <c r="C30" s="20"/>
      <c r="D30" s="21"/>
      <c r="E30" s="21"/>
      <c r="F30" s="21"/>
      <c r="G30" s="22"/>
      <c r="H30" s="21"/>
      <c r="I30" s="21"/>
      <c r="J30" s="21"/>
      <c r="K30" s="21"/>
      <c r="L30" s="21"/>
      <c r="M30" s="21"/>
      <c r="N30" s="21"/>
      <c r="O30" s="23"/>
    </row>
    <row r="31" spans="1:15" ht="55.95" customHeight="1" x14ac:dyDescent="0.3">
      <c r="A31" s="36"/>
      <c r="B31" s="62" t="s">
        <v>25</v>
      </c>
      <c r="C31" s="62"/>
      <c r="D31" s="62"/>
      <c r="E31" s="62"/>
      <c r="F31" s="62"/>
      <c r="G31" s="62"/>
      <c r="H31" s="25"/>
      <c r="I31" s="25"/>
      <c r="J31" s="25"/>
      <c r="K31" s="25"/>
      <c r="L31" s="25"/>
      <c r="M31" s="25"/>
      <c r="N31" s="25"/>
      <c r="O31" s="26"/>
    </row>
    <row r="32" spans="1:15" x14ac:dyDescent="0.3">
      <c r="J32" s="13"/>
      <c r="K32" s="14"/>
      <c r="L32" s="15"/>
      <c r="M32" s="16"/>
      <c r="O32" s="17"/>
    </row>
    <row r="33" spans="1:15" x14ac:dyDescent="0.3">
      <c r="A33" s="28"/>
      <c r="B33" s="29" t="s">
        <v>26</v>
      </c>
      <c r="C33" s="29" t="s">
        <v>27</v>
      </c>
      <c r="D33" s="29"/>
      <c r="E33" s="29"/>
      <c r="F33" s="29"/>
      <c r="G33" s="29"/>
      <c r="H33" s="29"/>
      <c r="I33" s="29"/>
      <c r="J33" s="30"/>
      <c r="K33" s="31"/>
      <c r="L33" s="32"/>
      <c r="M33" s="33"/>
      <c r="N33" s="29"/>
      <c r="O33" s="34">
        <f>+[1]SC3_Kunststoff!J6</f>
        <v>0</v>
      </c>
    </row>
    <row r="34" spans="1:15" x14ac:dyDescent="0.3">
      <c r="A34" s="28"/>
      <c r="B34" s="29" t="s">
        <v>28</v>
      </c>
      <c r="C34" s="29" t="s">
        <v>29</v>
      </c>
      <c r="D34" s="29"/>
      <c r="E34" s="29"/>
      <c r="F34" s="29"/>
      <c r="G34" s="29"/>
      <c r="H34" s="29"/>
      <c r="I34" s="29"/>
      <c r="J34" s="30"/>
      <c r="K34" s="31"/>
      <c r="L34" s="32"/>
      <c r="M34" s="33"/>
      <c r="N34" s="29"/>
      <c r="O34" s="34">
        <f>+[1]SC3_Metalle!J6</f>
        <v>0</v>
      </c>
    </row>
    <row r="35" spans="1:15" x14ac:dyDescent="0.3">
      <c r="A35" s="28"/>
      <c r="B35" s="29" t="s">
        <v>30</v>
      </c>
      <c r="C35" s="29" t="s">
        <v>31</v>
      </c>
      <c r="D35" s="29"/>
      <c r="E35" s="29"/>
      <c r="F35" s="29"/>
      <c r="G35" s="29"/>
      <c r="H35" s="29"/>
      <c r="I35" s="29"/>
      <c r="J35" s="30"/>
      <c r="K35" s="31"/>
      <c r="L35" s="32"/>
      <c r="M35" s="33"/>
      <c r="N35" s="29"/>
      <c r="O35" s="34">
        <f>+'[1]SC3_Mineralien und Baustoffe'!J6</f>
        <v>0</v>
      </c>
    </row>
    <row r="36" spans="1:15" x14ac:dyDescent="0.3">
      <c r="A36" s="28"/>
      <c r="B36" s="29" t="s">
        <v>32</v>
      </c>
      <c r="C36" s="29" t="s">
        <v>33</v>
      </c>
      <c r="D36" s="29"/>
      <c r="E36" s="29"/>
      <c r="F36" s="29"/>
      <c r="G36" s="29"/>
      <c r="H36" s="29"/>
      <c r="I36" s="29"/>
      <c r="J36" s="30"/>
      <c r="K36" s="31"/>
      <c r="L36" s="32"/>
      <c r="M36" s="33"/>
      <c r="N36" s="29"/>
      <c r="O36" s="34">
        <f>+[1]SC3_Entsorgung!J6</f>
        <v>0</v>
      </c>
    </row>
    <row r="37" spans="1:15" x14ac:dyDescent="0.3">
      <c r="A37" s="28"/>
      <c r="B37" s="29" t="s">
        <v>34</v>
      </c>
      <c r="C37" s="29" t="s">
        <v>35</v>
      </c>
      <c r="D37" s="29"/>
      <c r="E37" s="29"/>
      <c r="F37" s="29"/>
      <c r="G37" s="29"/>
      <c r="H37" s="29"/>
      <c r="I37" s="29"/>
      <c r="J37" s="30"/>
      <c r="K37" s="31"/>
      <c r="L37" s="32"/>
      <c r="M37" s="33"/>
      <c r="N37" s="29"/>
      <c r="O37" s="34">
        <f>+[1]SC3_Wasser!J6</f>
        <v>0</v>
      </c>
    </row>
    <row r="38" spans="1:15" x14ac:dyDescent="0.3">
      <c r="A38" s="28"/>
      <c r="B38" s="29" t="s">
        <v>36</v>
      </c>
      <c r="C38" s="29" t="s">
        <v>37</v>
      </c>
      <c r="D38" s="29"/>
      <c r="E38" s="29"/>
      <c r="F38" s="29"/>
      <c r="G38" s="29"/>
      <c r="H38" s="29"/>
      <c r="I38" s="29"/>
      <c r="J38" s="30"/>
      <c r="K38" s="31"/>
      <c r="L38" s="32"/>
      <c r="M38" s="33"/>
      <c r="N38" s="29"/>
      <c r="O38" s="34">
        <f>+'[1]SC3_Anfahrt Mitarbeiter'!J6</f>
        <v>0</v>
      </c>
    </row>
    <row r="39" spans="1:15" x14ac:dyDescent="0.3">
      <c r="A39" s="28"/>
      <c r="B39" s="29" t="s">
        <v>38</v>
      </c>
      <c r="C39" s="29" t="s">
        <v>39</v>
      </c>
      <c r="D39" s="29"/>
      <c r="E39" s="29"/>
      <c r="F39" s="29"/>
      <c r="G39" s="29"/>
      <c r="H39" s="29"/>
      <c r="I39" s="29"/>
      <c r="J39" s="30"/>
      <c r="K39" s="31"/>
      <c r="L39" s="32"/>
      <c r="M39" s="33"/>
      <c r="N39" s="29"/>
      <c r="O39" s="34">
        <f>+'[1]SC3_Dienstreise ext'!J6</f>
        <v>0</v>
      </c>
    </row>
    <row r="40" spans="1:15" x14ac:dyDescent="0.3">
      <c r="A40" s="28"/>
      <c r="B40" s="29" t="s">
        <v>40</v>
      </c>
      <c r="C40" s="29" t="s">
        <v>41</v>
      </c>
      <c r="D40" s="29"/>
      <c r="E40" s="29"/>
      <c r="F40" s="29"/>
      <c r="G40" s="29"/>
      <c r="H40" s="29"/>
      <c r="I40" s="29"/>
      <c r="J40" s="30"/>
      <c r="K40" s="31"/>
      <c r="L40" s="32"/>
      <c r="M40" s="33"/>
      <c r="N40" s="29"/>
      <c r="O40" s="34">
        <f>+'[1]SC3_Transporte extern'!J6</f>
        <v>0</v>
      </c>
    </row>
    <row r="41" spans="1:15" x14ac:dyDescent="0.3">
      <c r="A41" s="28"/>
      <c r="B41" s="29"/>
      <c r="C41" s="29"/>
      <c r="D41" s="29"/>
      <c r="E41" s="29"/>
      <c r="F41" s="29"/>
      <c r="G41" s="29"/>
      <c r="H41" s="29"/>
      <c r="I41" s="29"/>
      <c r="J41" s="30"/>
      <c r="K41" s="31"/>
      <c r="L41" s="32"/>
      <c r="M41" s="33"/>
      <c r="N41" s="29"/>
      <c r="O41" s="34"/>
    </row>
    <row r="42" spans="1:15" x14ac:dyDescent="0.3">
      <c r="J42" s="13"/>
      <c r="K42" s="14"/>
      <c r="L42" s="15"/>
      <c r="M42" s="16"/>
      <c r="O42" s="17"/>
    </row>
    <row r="43" spans="1:15" x14ac:dyDescent="0.3">
      <c r="A43" s="18"/>
      <c r="B43" s="37" t="s">
        <v>42</v>
      </c>
      <c r="C43" s="37"/>
      <c r="D43" s="37"/>
      <c r="E43" s="37"/>
      <c r="F43" s="37"/>
      <c r="G43" s="37"/>
      <c r="H43" s="37"/>
      <c r="I43" s="37"/>
      <c r="J43" s="37"/>
      <c r="K43" s="38"/>
      <c r="L43" s="39"/>
      <c r="M43" s="40"/>
      <c r="N43" s="29"/>
      <c r="O43" s="41">
        <f>SUM(O33:O42)</f>
        <v>0</v>
      </c>
    </row>
    <row r="44" spans="1:15" x14ac:dyDescent="0.3">
      <c r="J44" s="13"/>
      <c r="K44" s="14"/>
      <c r="L44" s="15"/>
      <c r="M44" s="16"/>
      <c r="O44" s="17"/>
    </row>
    <row r="45" spans="1:15" ht="22.2" customHeight="1" x14ac:dyDescent="0.3">
      <c r="A45" s="18" t="s">
        <v>3</v>
      </c>
      <c r="B45" s="37"/>
      <c r="C45" s="37" t="s">
        <v>43</v>
      </c>
      <c r="D45" s="37"/>
      <c r="E45" s="37"/>
      <c r="F45" s="37"/>
      <c r="G45" s="37"/>
      <c r="H45" s="37"/>
      <c r="I45" s="37"/>
      <c r="J45" s="37"/>
      <c r="K45" s="38"/>
      <c r="L45" s="39"/>
      <c r="M45" s="40"/>
      <c r="N45" s="29"/>
      <c r="O45" s="41">
        <f>+O43+O28+O18</f>
        <v>0</v>
      </c>
    </row>
    <row r="46" spans="1:15" ht="14.4" thickBot="1" x14ac:dyDescent="0.35">
      <c r="J46" s="13"/>
      <c r="K46" s="53"/>
      <c r="L46" s="54"/>
      <c r="M46" s="55"/>
      <c r="O46" s="57"/>
    </row>
  </sheetData>
  <mergeCells count="6">
    <mergeCell ref="B31:G31"/>
    <mergeCell ref="B5:B7"/>
    <mergeCell ref="K5:M5"/>
    <mergeCell ref="B10:G10"/>
    <mergeCell ref="B23:G23"/>
    <mergeCell ref="D26:I26"/>
  </mergeCells>
  <hyperlinks>
    <hyperlink ref="C6" r:id="rId1" location="/" xr:uid="{48C28581-F450-4F47-ABDC-2FBEEF8832A9}"/>
  </hyperlinks>
  <pageMargins left="0.70866141732283472" right="0.70866141732283472" top="0.78740157480314965" bottom="0.78740157480314965" header="0.31496062992125984" footer="0.31496062992125984"/>
  <pageSetup paperSize="9" scale="75" orientation="portrait" r:id="rId2"/>
  <headerFooter>
    <oddFooter>&amp;L&amp;"Century Gothic,Standard"&amp;10Seite 1 / 1
&amp;"Century Gothic,Fett"&amp;K278B27ESG 4 2024&amp;R&amp;"Century Gothic,Fett"&amp;10&amp;K228B22Praxishilfe 6/15
&amp;"Century Gothic,Standard"&amp;K000000Stand: 01.08.2024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A6CD5-7D9D-4854-A466-6AA1AA2E4199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Summe Scope1-3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Henrich, Cornelia - AUDfIT</dc:creator>
  <cp:lastModifiedBy>Sauer, Timo - LÖSLE</cp:lastModifiedBy>
  <cp:lastPrinted>2024-09-05T11:07:32Z</cp:lastPrinted>
  <dcterms:created xsi:type="dcterms:W3CDTF">2024-08-07T12:31:10Z</dcterms:created>
  <dcterms:modified xsi:type="dcterms:W3CDTF">2024-09-16T14:02:19Z</dcterms:modified>
</cp:coreProperties>
</file>